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20730" windowHeight="10050"/>
  </bookViews>
  <sheets>
    <sheet name="Sheet1" sheetId="1" r:id="rId1"/>
    <sheet name="KOKKUVÕTE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47" i="2"/>
  <c r="H48"/>
  <c r="H50"/>
  <c r="H51"/>
  <c r="H52"/>
  <c r="H54"/>
  <c r="H46"/>
  <c r="H9" l="1"/>
  <c r="H33"/>
  <c r="H34"/>
  <c r="H26"/>
  <c r="H27"/>
  <c r="H28"/>
  <c r="H23"/>
  <c r="H24"/>
  <c r="H12"/>
  <c r="H13"/>
  <c r="H14"/>
  <c r="H15"/>
  <c r="H20"/>
  <c r="H21"/>
  <c r="H22"/>
  <c r="H16"/>
  <c r="H36"/>
  <c r="H37"/>
  <c r="H39"/>
  <c r="H29"/>
  <c r="H41"/>
  <c r="H43"/>
  <c r="H44"/>
  <c r="H45"/>
  <c r="H30"/>
  <c r="H31"/>
  <c r="H42"/>
  <c r="H10"/>
  <c r="H53"/>
  <c r="H11"/>
  <c r="H32"/>
  <c r="H25"/>
  <c r="H38"/>
  <c r="H17"/>
  <c r="H18"/>
  <c r="H19"/>
  <c r="H35"/>
  <c r="H40"/>
  <c r="H49"/>
</calcChain>
</file>

<file path=xl/sharedStrings.xml><?xml version="1.0" encoding="utf-8"?>
<sst xmlns="http://schemas.openxmlformats.org/spreadsheetml/2006/main" count="236" uniqueCount="136">
  <si>
    <t>Järvamaa petanque seeriavõistlus 2019</t>
  </si>
  <si>
    <t>Jaak Murumaa</t>
  </si>
  <si>
    <t>Jaan Murumaa</t>
  </si>
  <si>
    <t>Käru</t>
  </si>
  <si>
    <t>2.</t>
  </si>
  <si>
    <t>Ann Valang</t>
  </si>
  <si>
    <t>Ell Rahnik</t>
  </si>
  <si>
    <t>Ludmilla Männing</t>
  </si>
  <si>
    <t>Türi</t>
  </si>
  <si>
    <t xml:space="preserve">3. </t>
  </si>
  <si>
    <t>1.</t>
  </si>
  <si>
    <t>Erki Valdmaa</t>
  </si>
  <si>
    <t>Egerd Valdmaa</t>
  </si>
  <si>
    <t>Janika Vingel</t>
  </si>
  <si>
    <t>4.</t>
  </si>
  <si>
    <t>Rein Säinas</t>
  </si>
  <si>
    <t>Eve Sissas</t>
  </si>
  <si>
    <t>Tiiu Väli</t>
  </si>
  <si>
    <t>5.</t>
  </si>
  <si>
    <t>Juta Rikk</t>
  </si>
  <si>
    <t>Maimu Kõiv</t>
  </si>
  <si>
    <t>Ain Tamme</t>
  </si>
  <si>
    <t>Paide</t>
  </si>
  <si>
    <t>Väätsa</t>
  </si>
  <si>
    <t>Olavi Nurmsalu</t>
  </si>
  <si>
    <t>Anne Sillamaa</t>
  </si>
  <si>
    <t>Vallo Sillamaa</t>
  </si>
  <si>
    <t>Ott Sillamaa</t>
  </si>
  <si>
    <t>Anu Topasia</t>
  </si>
  <si>
    <t>Jüri Karus</t>
  </si>
  <si>
    <t>Toomas Takk</t>
  </si>
  <si>
    <t>Särevere</t>
  </si>
  <si>
    <t>Anneli Suits</t>
  </si>
  <si>
    <t>Enn Lehtpuu</t>
  </si>
  <si>
    <t>Ain Vilismäe</t>
  </si>
  <si>
    <t>Triin Randväli</t>
  </si>
  <si>
    <t>Heiki Tipp</t>
  </si>
  <si>
    <t>Avo Tipp</t>
  </si>
  <si>
    <t>II</t>
  </si>
  <si>
    <t>III</t>
  </si>
  <si>
    <t>VÕISTKOND</t>
  </si>
  <si>
    <t>JKN</t>
  </si>
  <si>
    <t>ELOKOHT</t>
  </si>
  <si>
    <t>PUNKTID</t>
  </si>
  <si>
    <t>KOHT</t>
  </si>
  <si>
    <t>KOHAMÄNGUD</t>
  </si>
  <si>
    <t>A</t>
  </si>
  <si>
    <t>B</t>
  </si>
  <si>
    <t>I</t>
  </si>
  <si>
    <t>3.</t>
  </si>
  <si>
    <t xml:space="preserve">4. </t>
  </si>
  <si>
    <t>Eve Sissas, Tiiu Väli, Rein Säinas</t>
  </si>
  <si>
    <t>Erki Valdmaa, Egerd Valdmaa, Janika Vingel</t>
  </si>
  <si>
    <t>6.</t>
  </si>
  <si>
    <t>7.</t>
  </si>
  <si>
    <t>8.</t>
  </si>
  <si>
    <t>9.</t>
  </si>
  <si>
    <t>10.</t>
  </si>
  <si>
    <t>Peakohtunik: Enn Lehtpuu</t>
  </si>
  <si>
    <t>Peasekretär: Liisa Gritšenko</t>
  </si>
  <si>
    <t>Kadri Murumaa</t>
  </si>
  <si>
    <t>Jaanus Moppel</t>
  </si>
  <si>
    <t>Miko Moppel</t>
  </si>
  <si>
    <t>Kristiina Moppel</t>
  </si>
  <si>
    <t>Kalev Lillepea</t>
  </si>
  <si>
    <t>Veroonika Saar</t>
  </si>
  <si>
    <t>Kristo Randväli</t>
  </si>
  <si>
    <t>Katrin Lember</t>
  </si>
  <si>
    <t>Urmo Auväärt</t>
  </si>
  <si>
    <t>Saaremaa</t>
  </si>
  <si>
    <t>Ilme Mägi</t>
  </si>
  <si>
    <t>Mati Tapo</t>
  </si>
  <si>
    <t>Ilmar Vainsalu</t>
  </si>
  <si>
    <t>Ilme Mägi, Mati Tappo, Ilmar Vainsalu</t>
  </si>
  <si>
    <t>Jaanus Moppel, Miko Moppel, Kristiina Moppel</t>
  </si>
  <si>
    <t>11.</t>
  </si>
  <si>
    <t>12.</t>
  </si>
  <si>
    <t>13.</t>
  </si>
  <si>
    <t>Alliku</t>
  </si>
  <si>
    <t>Roosna-</t>
  </si>
  <si>
    <t>JÄRVAMAA PETANQUE SEERIAVÕISTLUSE ÜLDTABEL 2019</t>
  </si>
  <si>
    <t>NIMI</t>
  </si>
  <si>
    <t>I ETAPP</t>
  </si>
  <si>
    <t>II ETAPP</t>
  </si>
  <si>
    <t>III ETAPP</t>
  </si>
  <si>
    <t>IV ETAPP</t>
  </si>
  <si>
    <t>V ETAPP</t>
  </si>
  <si>
    <t>Ain Vilimäe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</si>
  <si>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</si>
  <si>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</si>
  <si>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</si>
  <si>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</si>
  <si>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</si>
  <si>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</si>
  <si>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</si>
  <si>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</si>
  <si>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</si>
  <si>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</si>
  <si>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</si>
  <si>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</si>
  <si>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</si>
  <si>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</si>
  <si>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</si>
  <si>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</si>
  <si>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</si>
  <si>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</si>
  <si>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</si>
  <si>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</si>
  <si>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</si>
  <si>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</si>
  <si>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</si>
  <si>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</si>
  <si>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</si>
  <si>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</si>
  <si>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Liisa Gritšenko</t>
  </si>
  <si>
    <t>Raimo Verkmann</t>
  </si>
  <si>
    <t>Marko Plešakov</t>
  </si>
  <si>
    <t>Janelle Leenurm</t>
  </si>
  <si>
    <t>Meelis Brett</t>
  </si>
  <si>
    <t>Valdek Juss</t>
  </si>
  <si>
    <t>Lea Valang</t>
  </si>
  <si>
    <t>Heiki Tipp, Avo Tipp, Triin Randväli</t>
  </si>
  <si>
    <t>Janelle Leenurm, Meelis Brett, Valdek Juss</t>
  </si>
  <si>
    <t>Ludmilla Männing, Jaan Murumaa, Marko Plešakov</t>
  </si>
  <si>
    <t>Anne Sillamaa, Ott Sillamaa, Vallo Sillamaa</t>
  </si>
  <si>
    <t>Liisa Gritšenko, Jüri Karus, Raimo Verkmann</t>
  </si>
  <si>
    <t>Urmo Auväärt, Katrin lember, Ain Vilismäe</t>
  </si>
  <si>
    <t>Ann Valang, Lea Valang, Jaak Murumaa</t>
  </si>
  <si>
    <t>Veroonika Saar, Kalev Lillepea, Ain Tamme</t>
  </si>
  <si>
    <t>40.</t>
  </si>
  <si>
    <t>41.</t>
  </si>
  <si>
    <t>42.</t>
  </si>
  <si>
    <t>43.</t>
  </si>
  <si>
    <t>44.</t>
  </si>
  <si>
    <t>45.</t>
  </si>
  <si>
    <t>46.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</si>
</sst>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u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0" xfId="0" applyBorder="1" applyAlignment="1">
      <alignment horizontal="center"/>
    </xf>
    <xf numFmtId="20" fontId="0" fillId="0" borderId="0" xfId="0" applyNumberFormat="1" applyFill="1" applyBorder="1"/>
    <xf numFmtId="0" fontId="2" fillId="0" borderId="9" xfId="0" applyFont="1" applyFill="1" applyBorder="1" applyAlignment="1">
      <alignment horizontal="center"/>
    </xf>
    <xf numFmtId="20" fontId="0" fillId="0" borderId="10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" xfId="0" applyBorder="1" applyAlignment="1">
      <alignment horizontal="center"/>
    </xf>
    <xf numFmtId="0" fontId="1" fillId="0" borderId="0" xfId="0" applyFont="1"/>
    <xf numFmtId="14" fontId="1" fillId="0" borderId="0" xfId="0" applyNumberFormat="1" applyFont="1"/>
    <xf numFmtId="0" fontId="1" fillId="0" borderId="1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0" xfId="0" applyFont="1" applyFill="1" applyBorder="1"/>
    <xf numFmtId="0" fontId="3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3" xfId="0" applyBorder="1" applyAlignment="1">
      <alignment horizontal="center"/>
    </xf>
    <xf numFmtId="20" fontId="0" fillId="0" borderId="7" xfId="0" applyNumberFormat="1" applyFill="1" applyBorder="1" applyAlignment="1">
      <alignment horizontal="center"/>
    </xf>
    <xf numFmtId="20" fontId="0" fillId="0" borderId="5" xfId="0" applyNumberFormat="1" applyFill="1" applyBorder="1" applyAlignment="1">
      <alignment horizontal="center"/>
    </xf>
    <xf numFmtId="0" fontId="0" fillId="0" borderId="2" xfId="0" applyFill="1" applyBorder="1"/>
    <xf numFmtId="0" fontId="0" fillId="0" borderId="6" xfId="0" applyBorder="1" applyAlignment="1">
      <alignment horizontal="center"/>
    </xf>
    <xf numFmtId="0" fontId="0" fillId="0" borderId="12" xfId="0" applyFill="1" applyBorder="1"/>
    <xf numFmtId="0" fontId="0" fillId="0" borderId="14" xfId="0" applyBorder="1" applyAlignment="1">
      <alignment horizontal="center"/>
    </xf>
    <xf numFmtId="0" fontId="0" fillId="0" borderId="1" xfId="0" applyBorder="1"/>
    <xf numFmtId="20" fontId="0" fillId="0" borderId="10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257176</xdr:colOff>
      <xdr:row>0</xdr:row>
      <xdr:rowOff>0</xdr:rowOff>
    </xdr:from>
    <xdr:to>
      <xdr:col>8</xdr:col>
      <xdr:colOff>552450</xdr:colOff>
      <xdr:row>4</xdr:row>
      <xdr:rowOff>180407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7176" y="0"/>
          <a:ext cx="4705350" cy="9424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590550</xdr:colOff>
      <xdr:row>4</xdr:row>
      <xdr:rowOff>180407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05350" cy="9424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L50"/>
  <sheetViews>
    <sheetView tabSelected="1" topLeftCell="B28" workbookViewId="0">
      <selection activeCell="R27" sqref="R27"/>
    </sheetView>
  </sheetViews>
  <sheetFormatPr defaultRowHeight="15"/>
  <cols>
    <col min="1" max="1" width="5" hidden="1" customWidth="1"/>
    <col min="2" max="2" width="4.28515625" customWidth="1"/>
    <col min="3" max="3" width="15.7109375" customWidth="1"/>
    <col min="4" max="4" width="11" customWidth="1"/>
    <col min="5" max="5" width="9.140625" customWidth="1"/>
    <col min="6" max="6" width="9" customWidth="1"/>
    <col min="7" max="7" width="8.7109375" customWidth="1"/>
    <col min="8" max="8" width="4.42578125" customWidth="1"/>
    <col min="9" max="9" width="16.7109375" customWidth="1"/>
    <col min="10" max="10" width="9.140625" customWidth="1"/>
    <col min="11" max="11" width="8" customWidth="1"/>
    <col min="12" max="12" width="5.5703125" customWidth="1"/>
  </cols>
  <sheetData>
    <row r="5" spans="2:12">
      <c r="J5" s="8"/>
      <c r="K5" s="8"/>
    </row>
    <row r="6" spans="2:12" ht="18.75">
      <c r="B6" s="31"/>
      <c r="C6" s="37" t="s">
        <v>0</v>
      </c>
      <c r="D6" s="31"/>
      <c r="E6" s="31"/>
      <c r="F6" s="31"/>
      <c r="G6" s="31"/>
      <c r="J6" s="8"/>
      <c r="K6" s="8"/>
    </row>
    <row r="7" spans="2:12">
      <c r="B7" s="31"/>
      <c r="C7" s="31"/>
      <c r="D7" s="31"/>
      <c r="E7" s="31"/>
      <c r="F7" s="31"/>
      <c r="G7" s="31"/>
      <c r="J7" s="8"/>
      <c r="K7" s="8"/>
    </row>
    <row r="8" spans="2:12">
      <c r="B8" s="31"/>
      <c r="C8" s="32">
        <v>43641</v>
      </c>
      <c r="D8" s="31"/>
      <c r="E8" s="31" t="s">
        <v>3</v>
      </c>
      <c r="F8" s="31"/>
      <c r="G8" s="31"/>
      <c r="J8" s="8"/>
      <c r="K8" s="8"/>
    </row>
    <row r="9" spans="2:12">
      <c r="B9" s="31" t="s">
        <v>46</v>
      </c>
      <c r="C9" s="32"/>
      <c r="D9" s="31"/>
      <c r="E9" s="31"/>
      <c r="F9" s="31"/>
      <c r="G9" s="31"/>
      <c r="H9" s="31" t="s">
        <v>47</v>
      </c>
      <c r="J9" s="8"/>
      <c r="K9" s="8"/>
    </row>
    <row r="10" spans="2:12">
      <c r="B10" s="33" t="s">
        <v>41</v>
      </c>
      <c r="C10" s="33" t="s">
        <v>40</v>
      </c>
      <c r="D10" s="34" t="s">
        <v>42</v>
      </c>
      <c r="E10" s="35" t="s">
        <v>43</v>
      </c>
      <c r="F10" s="35" t="s">
        <v>44</v>
      </c>
      <c r="G10" s="36"/>
      <c r="H10" s="33" t="s">
        <v>41</v>
      </c>
      <c r="I10" s="33" t="s">
        <v>40</v>
      </c>
      <c r="J10" s="34" t="s">
        <v>42</v>
      </c>
      <c r="K10" s="35" t="s">
        <v>43</v>
      </c>
      <c r="L10" s="35" t="s">
        <v>44</v>
      </c>
    </row>
    <row r="11" spans="2:12">
      <c r="B11" s="1" t="s">
        <v>10</v>
      </c>
      <c r="C11" s="12" t="s">
        <v>34</v>
      </c>
      <c r="D11" s="2" t="s">
        <v>69</v>
      </c>
      <c r="E11" s="19"/>
      <c r="F11" s="17"/>
      <c r="G11" s="16"/>
      <c r="H11" s="1" t="s">
        <v>10</v>
      </c>
      <c r="I11" s="12" t="s">
        <v>70</v>
      </c>
      <c r="J11" s="2" t="s">
        <v>3</v>
      </c>
      <c r="K11" s="19"/>
      <c r="L11" s="17"/>
    </row>
    <row r="12" spans="2:12">
      <c r="B12" s="3"/>
      <c r="C12" s="13" t="s">
        <v>67</v>
      </c>
      <c r="D12" s="5"/>
      <c r="E12" s="20">
        <v>2</v>
      </c>
      <c r="F12" s="18" t="s">
        <v>18</v>
      </c>
      <c r="G12" s="8"/>
      <c r="H12" s="3"/>
      <c r="I12" s="13" t="s">
        <v>71</v>
      </c>
      <c r="J12" s="5"/>
      <c r="K12" s="20">
        <v>4</v>
      </c>
      <c r="L12" s="18" t="s">
        <v>38</v>
      </c>
    </row>
    <row r="13" spans="2:12">
      <c r="B13" s="6"/>
      <c r="C13" s="14" t="s">
        <v>68</v>
      </c>
      <c r="D13" s="7"/>
      <c r="E13" s="20"/>
      <c r="F13" s="18"/>
      <c r="G13" s="8"/>
      <c r="H13" s="6"/>
      <c r="I13" s="14" t="s">
        <v>72</v>
      </c>
      <c r="J13" s="7"/>
      <c r="K13" s="20"/>
      <c r="L13" s="18"/>
    </row>
    <row r="14" spans="2:12">
      <c r="B14" s="1" t="s">
        <v>4</v>
      </c>
      <c r="C14" s="9" t="s">
        <v>17</v>
      </c>
      <c r="D14" s="2" t="s">
        <v>79</v>
      </c>
      <c r="E14" s="19"/>
      <c r="F14" s="21"/>
      <c r="G14" s="8"/>
      <c r="H14" s="1" t="s">
        <v>4</v>
      </c>
      <c r="I14" s="12" t="s">
        <v>29</v>
      </c>
      <c r="J14" s="2" t="s">
        <v>8</v>
      </c>
      <c r="K14" s="19"/>
      <c r="L14" s="21"/>
    </row>
    <row r="15" spans="2:12">
      <c r="B15" s="3"/>
      <c r="C15" s="10" t="s">
        <v>16</v>
      </c>
      <c r="D15" s="5" t="s">
        <v>78</v>
      </c>
      <c r="E15" s="20">
        <v>3</v>
      </c>
      <c r="F15" s="22" t="s">
        <v>38</v>
      </c>
      <c r="G15" s="8"/>
      <c r="H15" s="3"/>
      <c r="I15" s="13" t="s">
        <v>114</v>
      </c>
      <c r="J15" s="5"/>
      <c r="K15" s="20">
        <v>1</v>
      </c>
      <c r="L15" s="22" t="s">
        <v>18</v>
      </c>
    </row>
    <row r="16" spans="2:12">
      <c r="B16" s="6"/>
      <c r="C16" s="11" t="s">
        <v>15</v>
      </c>
      <c r="D16" s="7"/>
      <c r="E16" s="42">
        <v>0.67986111111111114</v>
      </c>
      <c r="F16" s="23"/>
      <c r="G16" s="8"/>
      <c r="H16" s="6"/>
      <c r="I16" s="14" t="s">
        <v>115</v>
      </c>
      <c r="J16" s="7"/>
      <c r="K16" s="42"/>
      <c r="L16" s="23"/>
    </row>
    <row r="17" spans="2:12">
      <c r="B17" s="1" t="s">
        <v>9</v>
      </c>
      <c r="C17" s="12" t="s">
        <v>25</v>
      </c>
      <c r="D17" s="2" t="s">
        <v>3</v>
      </c>
      <c r="E17" s="20"/>
      <c r="F17" s="22"/>
      <c r="G17" s="8"/>
      <c r="H17" s="1" t="s">
        <v>9</v>
      </c>
      <c r="I17" s="12" t="s">
        <v>7</v>
      </c>
      <c r="J17" s="2" t="s">
        <v>8</v>
      </c>
      <c r="K17" s="19"/>
      <c r="L17" s="21"/>
    </row>
    <row r="18" spans="2:12">
      <c r="B18" s="3"/>
      <c r="C18" s="13" t="s">
        <v>26</v>
      </c>
      <c r="D18" s="5"/>
      <c r="E18" s="20">
        <v>3</v>
      </c>
      <c r="F18" s="22" t="s">
        <v>14</v>
      </c>
      <c r="G18" s="8"/>
      <c r="H18" s="3"/>
      <c r="I18" s="13" t="s">
        <v>2</v>
      </c>
      <c r="J18" s="5" t="s">
        <v>3</v>
      </c>
      <c r="K18" s="20">
        <v>2</v>
      </c>
      <c r="L18" s="22" t="s">
        <v>14</v>
      </c>
    </row>
    <row r="19" spans="2:12">
      <c r="B19" s="6"/>
      <c r="C19" s="14" t="s">
        <v>27</v>
      </c>
      <c r="D19" s="7"/>
      <c r="E19" s="43">
        <v>0.4694444444444445</v>
      </c>
      <c r="F19" s="22"/>
      <c r="G19" s="8"/>
      <c r="H19" s="6"/>
      <c r="I19" s="14" t="s">
        <v>116</v>
      </c>
      <c r="J19" s="7" t="s">
        <v>3</v>
      </c>
      <c r="K19" s="42"/>
      <c r="L19" s="23"/>
    </row>
    <row r="20" spans="2:12">
      <c r="B20" s="1" t="s">
        <v>14</v>
      </c>
      <c r="C20" s="9" t="s">
        <v>35</v>
      </c>
      <c r="D20" s="2" t="s">
        <v>22</v>
      </c>
      <c r="E20" s="19"/>
      <c r="F20" s="21"/>
      <c r="G20" s="8"/>
      <c r="H20" s="1" t="s">
        <v>14</v>
      </c>
      <c r="I20" s="12" t="s">
        <v>11</v>
      </c>
      <c r="J20" s="2" t="s">
        <v>8</v>
      </c>
      <c r="K20" s="21"/>
      <c r="L20" s="21"/>
    </row>
    <row r="21" spans="2:12">
      <c r="B21" s="3"/>
      <c r="C21" s="10" t="s">
        <v>36</v>
      </c>
      <c r="D21" s="5"/>
      <c r="E21" s="20">
        <v>3</v>
      </c>
      <c r="F21" s="22" t="s">
        <v>48</v>
      </c>
      <c r="G21" s="8"/>
      <c r="H21" s="3"/>
      <c r="I21" s="13" t="s">
        <v>12</v>
      </c>
      <c r="J21" s="5"/>
      <c r="K21" s="24">
        <v>3</v>
      </c>
      <c r="L21" s="24" t="s">
        <v>39</v>
      </c>
    </row>
    <row r="22" spans="2:12">
      <c r="B22" s="6"/>
      <c r="C22" s="11" t="s">
        <v>37</v>
      </c>
      <c r="D22" s="7"/>
      <c r="E22" s="42">
        <v>0.88124999999999998</v>
      </c>
      <c r="F22" s="23"/>
      <c r="G22" s="8"/>
      <c r="H22" s="6"/>
      <c r="I22" s="14" t="s">
        <v>13</v>
      </c>
      <c r="J22" s="7"/>
      <c r="K22" s="25"/>
      <c r="L22" s="25"/>
    </row>
    <row r="23" spans="2:12">
      <c r="B23" s="1" t="s">
        <v>18</v>
      </c>
      <c r="C23" s="12" t="s">
        <v>65</v>
      </c>
      <c r="D23" s="2" t="s">
        <v>23</v>
      </c>
      <c r="E23" s="24"/>
      <c r="F23" s="24"/>
      <c r="G23" s="8"/>
      <c r="H23" s="1" t="s">
        <v>18</v>
      </c>
      <c r="I23" s="12" t="s">
        <v>117</v>
      </c>
      <c r="J23" s="2" t="s">
        <v>3</v>
      </c>
      <c r="K23" s="24"/>
      <c r="L23" s="24"/>
    </row>
    <row r="24" spans="2:12">
      <c r="B24" s="3"/>
      <c r="C24" s="13" t="s">
        <v>64</v>
      </c>
      <c r="D24" s="5"/>
      <c r="E24" s="24">
        <v>3</v>
      </c>
      <c r="F24" s="24" t="s">
        <v>39</v>
      </c>
      <c r="G24" s="8"/>
      <c r="H24" s="3"/>
      <c r="I24" s="13" t="s">
        <v>118</v>
      </c>
      <c r="J24" s="5"/>
      <c r="K24" s="24">
        <v>4</v>
      </c>
      <c r="L24" s="24" t="s">
        <v>48</v>
      </c>
    </row>
    <row r="25" spans="2:12">
      <c r="B25" s="6"/>
      <c r="C25" s="14" t="s">
        <v>21</v>
      </c>
      <c r="D25" s="7"/>
      <c r="E25" s="49">
        <v>0.6381944444444444</v>
      </c>
      <c r="F25" s="24"/>
      <c r="G25" s="4"/>
      <c r="H25" s="6"/>
      <c r="I25" s="14" t="s">
        <v>119</v>
      </c>
      <c r="J25" s="7"/>
      <c r="K25" s="24"/>
      <c r="L25" s="24"/>
    </row>
    <row r="26" spans="2:12">
      <c r="B26" s="1" t="s">
        <v>53</v>
      </c>
      <c r="C26" s="12" t="s">
        <v>61</v>
      </c>
      <c r="D26" s="2" t="s">
        <v>22</v>
      </c>
      <c r="E26" s="26"/>
      <c r="F26" s="26"/>
      <c r="G26" s="4"/>
      <c r="H26" s="1" t="s">
        <v>53</v>
      </c>
      <c r="I26" s="12" t="s">
        <v>120</v>
      </c>
      <c r="J26" s="2" t="s">
        <v>31</v>
      </c>
      <c r="K26" s="26"/>
      <c r="L26" s="26"/>
    </row>
    <row r="27" spans="2:12">
      <c r="B27" s="3"/>
      <c r="C27" s="13" t="s">
        <v>63</v>
      </c>
      <c r="D27" s="5"/>
      <c r="E27" s="24">
        <v>1</v>
      </c>
      <c r="F27" s="24" t="s">
        <v>53</v>
      </c>
      <c r="G27" s="4"/>
      <c r="H27" s="3"/>
      <c r="I27" s="13" t="s">
        <v>5</v>
      </c>
      <c r="J27" s="5" t="s">
        <v>31</v>
      </c>
      <c r="K27" s="24">
        <v>0</v>
      </c>
      <c r="L27" s="24" t="s">
        <v>53</v>
      </c>
    </row>
    <row r="28" spans="2:12">
      <c r="B28" s="6"/>
      <c r="C28" s="14" t="s">
        <v>62</v>
      </c>
      <c r="D28" s="7"/>
      <c r="E28" s="25"/>
      <c r="F28" s="25"/>
      <c r="G28" s="4"/>
      <c r="H28" s="6"/>
      <c r="I28" s="14" t="s">
        <v>1</v>
      </c>
      <c r="J28" s="7" t="s">
        <v>3</v>
      </c>
      <c r="K28" s="25"/>
      <c r="L28" s="25"/>
    </row>
    <row r="29" spans="2:12">
      <c r="B29" s="4"/>
      <c r="C29" s="8"/>
      <c r="D29" s="4"/>
      <c r="E29" s="15"/>
      <c r="F29" s="15"/>
      <c r="G29" s="4"/>
      <c r="H29" s="4"/>
      <c r="I29" s="8"/>
    </row>
    <row r="30" spans="2:12">
      <c r="B30" s="4"/>
      <c r="C30" s="8"/>
      <c r="D30" s="4"/>
      <c r="E30" s="15"/>
      <c r="F30" s="15"/>
      <c r="G30" s="4"/>
      <c r="H30" s="4"/>
      <c r="I30" s="8"/>
    </row>
    <row r="31" spans="2:12">
      <c r="B31" s="4"/>
      <c r="C31" s="8"/>
      <c r="D31" s="4"/>
      <c r="E31" s="15"/>
      <c r="F31" s="15"/>
      <c r="H31" s="4"/>
      <c r="I31" s="8"/>
    </row>
    <row r="34" spans="2:9">
      <c r="B34" s="31" t="s">
        <v>45</v>
      </c>
    </row>
    <row r="35" spans="2:9">
      <c r="B35" s="38" t="s">
        <v>41</v>
      </c>
      <c r="C35" s="38" t="s">
        <v>40</v>
      </c>
      <c r="D35" s="39"/>
      <c r="E35" s="39"/>
      <c r="F35" s="2"/>
      <c r="G35" s="39" t="s">
        <v>44</v>
      </c>
      <c r="H35" s="2"/>
      <c r="I35" s="40" t="s">
        <v>43</v>
      </c>
    </row>
    <row r="36" spans="2:9">
      <c r="B36" s="27" t="s">
        <v>10</v>
      </c>
      <c r="C36" s="27" t="s">
        <v>121</v>
      </c>
      <c r="D36" s="28"/>
      <c r="E36" s="28"/>
      <c r="F36" s="29"/>
      <c r="G36" s="41" t="s">
        <v>48</v>
      </c>
      <c r="H36" s="29"/>
      <c r="I36" s="47">
        <v>20</v>
      </c>
    </row>
    <row r="37" spans="2:9">
      <c r="B37" s="3" t="s">
        <v>4</v>
      </c>
      <c r="C37" s="3" t="s">
        <v>122</v>
      </c>
      <c r="D37" s="4"/>
      <c r="E37" s="4"/>
      <c r="F37" s="5"/>
      <c r="G37" s="15" t="s">
        <v>38</v>
      </c>
      <c r="H37" s="5"/>
      <c r="I37" s="45">
        <v>18</v>
      </c>
    </row>
    <row r="38" spans="2:9">
      <c r="B38" s="27" t="s">
        <v>49</v>
      </c>
      <c r="C38" s="27" t="s">
        <v>73</v>
      </c>
      <c r="D38" s="28"/>
      <c r="E38" s="28"/>
      <c r="F38" s="29"/>
      <c r="G38" s="41" t="s">
        <v>39</v>
      </c>
      <c r="H38" s="29"/>
      <c r="I38" s="47">
        <v>16</v>
      </c>
    </row>
    <row r="39" spans="2:9">
      <c r="B39" s="3" t="s">
        <v>50</v>
      </c>
      <c r="C39" s="46" t="s">
        <v>51</v>
      </c>
      <c r="D39" s="28"/>
      <c r="E39" s="28"/>
      <c r="F39" s="29"/>
      <c r="G39" s="15" t="s">
        <v>14</v>
      </c>
      <c r="H39" s="5"/>
      <c r="I39" s="45">
        <v>15</v>
      </c>
    </row>
    <row r="40" spans="2:9">
      <c r="B40" s="27" t="s">
        <v>18</v>
      </c>
      <c r="C40" s="3" t="s">
        <v>52</v>
      </c>
      <c r="D40" s="51"/>
      <c r="E40" s="51"/>
      <c r="F40" s="7"/>
      <c r="G40" s="41" t="s">
        <v>18</v>
      </c>
      <c r="H40" s="29"/>
      <c r="I40" s="47">
        <v>14</v>
      </c>
    </row>
    <row r="41" spans="2:9">
      <c r="B41" s="3" t="s">
        <v>53</v>
      </c>
      <c r="C41" s="27" t="s">
        <v>128</v>
      </c>
      <c r="D41" s="4"/>
      <c r="E41" s="4"/>
      <c r="F41" s="5"/>
      <c r="G41" s="15" t="s">
        <v>53</v>
      </c>
      <c r="H41" s="5"/>
      <c r="I41" s="45">
        <v>13</v>
      </c>
    </row>
    <row r="42" spans="2:9">
      <c r="B42" s="27" t="s">
        <v>54</v>
      </c>
      <c r="C42" s="27" t="s">
        <v>123</v>
      </c>
      <c r="D42" s="28"/>
      <c r="E42" s="28"/>
      <c r="F42" s="29"/>
      <c r="G42" s="41" t="s">
        <v>54</v>
      </c>
      <c r="H42" s="29"/>
      <c r="I42" s="47">
        <v>12</v>
      </c>
    </row>
    <row r="43" spans="2:9">
      <c r="B43" s="3" t="s">
        <v>55</v>
      </c>
      <c r="C43" s="3" t="s">
        <v>124</v>
      </c>
      <c r="D43" s="4"/>
      <c r="E43" s="4"/>
      <c r="F43" s="5"/>
      <c r="G43" s="15" t="s">
        <v>55</v>
      </c>
      <c r="H43" s="5"/>
      <c r="I43" s="45">
        <v>11</v>
      </c>
    </row>
    <row r="44" spans="2:9">
      <c r="B44" s="27" t="s">
        <v>56</v>
      </c>
      <c r="C44" s="27" t="s">
        <v>125</v>
      </c>
      <c r="D44" s="28"/>
      <c r="E44" s="28"/>
      <c r="F44" s="29"/>
      <c r="G44" s="41" t="s">
        <v>56</v>
      </c>
      <c r="H44" s="29"/>
      <c r="I44" s="47">
        <v>10</v>
      </c>
    </row>
    <row r="45" spans="2:9">
      <c r="B45" s="6" t="s">
        <v>57</v>
      </c>
      <c r="C45" s="3" t="s">
        <v>126</v>
      </c>
      <c r="D45" s="4"/>
      <c r="E45" s="4"/>
      <c r="F45" s="5"/>
      <c r="G45" s="15" t="s">
        <v>57</v>
      </c>
      <c r="H45" s="5"/>
      <c r="I45" s="45">
        <v>9</v>
      </c>
    </row>
    <row r="46" spans="2:9">
      <c r="B46" s="44" t="s">
        <v>75</v>
      </c>
      <c r="C46" s="46" t="s">
        <v>127</v>
      </c>
      <c r="D46" s="28"/>
      <c r="E46" s="28"/>
      <c r="F46" s="28"/>
      <c r="G46" s="50" t="s">
        <v>75</v>
      </c>
      <c r="H46" s="29"/>
      <c r="I46" s="47">
        <v>8</v>
      </c>
    </row>
    <row r="47" spans="2:9">
      <c r="B47" s="46" t="s">
        <v>76</v>
      </c>
      <c r="C47" s="27" t="s">
        <v>74</v>
      </c>
      <c r="D47" s="28"/>
      <c r="E47" s="28"/>
      <c r="F47" s="28"/>
      <c r="G47" s="50" t="s">
        <v>76</v>
      </c>
      <c r="H47" s="29"/>
      <c r="I47" s="47">
        <v>7</v>
      </c>
    </row>
    <row r="49" spans="3:3">
      <c r="C49" t="s">
        <v>58</v>
      </c>
    </row>
    <row r="50" spans="3:3">
      <c r="C50" t="s">
        <v>59</v>
      </c>
    </row>
  </sheetData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6:I54"/>
  <sheetViews>
    <sheetView workbookViewId="0">
      <selection activeCell="B12" sqref="B12"/>
    </sheetView>
  </sheetViews>
  <sheetFormatPr defaultRowHeight="15"/>
  <cols>
    <col min="1" max="1" width="5.42578125" customWidth="1"/>
    <col min="2" max="2" width="28.85546875" customWidth="1"/>
  </cols>
  <sheetData>
    <row r="6" spans="1:9" ht="18.75">
      <c r="B6" s="37" t="s">
        <v>80</v>
      </c>
    </row>
    <row r="8" spans="1:9">
      <c r="A8" s="34" t="s">
        <v>41</v>
      </c>
      <c r="B8" s="34" t="s">
        <v>81</v>
      </c>
      <c r="C8" s="34" t="s">
        <v>82</v>
      </c>
      <c r="D8" s="34" t="s">
        <v>83</v>
      </c>
      <c r="E8" s="34" t="s">
        <v>84</v>
      </c>
      <c r="F8" s="34" t="s">
        <v>85</v>
      </c>
      <c r="G8" s="34" t="s">
        <v>86</v>
      </c>
      <c r="H8" s="34" t="s">
        <v>43</v>
      </c>
      <c r="I8" s="34" t="s">
        <v>44</v>
      </c>
    </row>
    <row r="9" spans="1:9">
      <c r="A9" s="48" t="s">
        <v>10</v>
      </c>
      <c r="B9" s="48" t="s">
        <v>36</v>
      </c>
      <c r="C9" s="30">
        <v>18</v>
      </c>
      <c r="D9" s="30">
        <v>20</v>
      </c>
      <c r="E9" s="30">
        <v>20</v>
      </c>
      <c r="F9" s="30"/>
      <c r="G9" s="30"/>
      <c r="H9" s="54">
        <f t="shared" ref="H9:H53" si="0">SUM(C9:G9)</f>
        <v>58</v>
      </c>
      <c r="I9" s="30"/>
    </row>
    <row r="10" spans="1:9">
      <c r="A10" s="48" t="s">
        <v>4</v>
      </c>
      <c r="B10" s="48" t="s">
        <v>35</v>
      </c>
      <c r="C10" s="30">
        <v>18</v>
      </c>
      <c r="D10" s="30">
        <v>9</v>
      </c>
      <c r="E10" s="30">
        <v>20</v>
      </c>
      <c r="F10" s="30"/>
      <c r="G10" s="30"/>
      <c r="H10" s="54">
        <f>SUM(C10:G10)</f>
        <v>47</v>
      </c>
      <c r="I10" s="30"/>
    </row>
    <row r="11" spans="1:9">
      <c r="A11" s="48" t="s">
        <v>49</v>
      </c>
      <c r="B11" s="48" t="s">
        <v>37</v>
      </c>
      <c r="C11" s="30">
        <v>18</v>
      </c>
      <c r="D11" s="30">
        <v>9</v>
      </c>
      <c r="E11" s="30">
        <v>20</v>
      </c>
      <c r="F11" s="30"/>
      <c r="G11" s="30"/>
      <c r="H11" s="54">
        <f>SUM(C11:G11)</f>
        <v>47</v>
      </c>
      <c r="I11" s="30"/>
    </row>
    <row r="12" spans="1:9">
      <c r="A12" s="48" t="s">
        <v>14</v>
      </c>
      <c r="B12" s="48" t="s">
        <v>87</v>
      </c>
      <c r="C12" s="30">
        <v>20</v>
      </c>
      <c r="D12" s="30">
        <v>16</v>
      </c>
      <c r="E12" s="30">
        <v>9</v>
      </c>
      <c r="F12" s="30"/>
      <c r="G12" s="30"/>
      <c r="H12" s="54">
        <f>SUM(C12:G12)</f>
        <v>45</v>
      </c>
      <c r="I12" s="30"/>
    </row>
    <row r="13" spans="1:9">
      <c r="A13" s="48" t="s">
        <v>18</v>
      </c>
      <c r="B13" s="48" t="s">
        <v>11</v>
      </c>
      <c r="C13" s="30">
        <v>14</v>
      </c>
      <c r="D13" s="30">
        <v>15</v>
      </c>
      <c r="E13" s="30">
        <v>14</v>
      </c>
      <c r="F13" s="30"/>
      <c r="G13" s="30"/>
      <c r="H13" s="54">
        <f>SUM(C13:G13)</f>
        <v>43</v>
      </c>
      <c r="I13" s="30"/>
    </row>
    <row r="14" spans="1:9">
      <c r="A14" s="48" t="s">
        <v>53</v>
      </c>
      <c r="B14" s="48" t="s">
        <v>12</v>
      </c>
      <c r="C14" s="30">
        <v>14</v>
      </c>
      <c r="D14" s="30">
        <v>15</v>
      </c>
      <c r="E14" s="30">
        <v>14</v>
      </c>
      <c r="F14" s="30"/>
      <c r="G14" s="30"/>
      <c r="H14" s="54">
        <f>SUM(C14:G14)</f>
        <v>43</v>
      </c>
      <c r="I14" s="30"/>
    </row>
    <row r="15" spans="1:9">
      <c r="A15" s="48" t="s">
        <v>54</v>
      </c>
      <c r="B15" s="48" t="s">
        <v>13</v>
      </c>
      <c r="C15" s="30">
        <v>14</v>
      </c>
      <c r="D15" s="30">
        <v>15</v>
      </c>
      <c r="E15" s="30">
        <v>14</v>
      </c>
      <c r="F15" s="30"/>
      <c r="G15" s="30"/>
      <c r="H15" s="54">
        <f>SUM(C15:G15)</f>
        <v>43</v>
      </c>
      <c r="I15" s="30"/>
    </row>
    <row r="16" spans="1:9">
      <c r="A16" s="48" t="s">
        <v>55</v>
      </c>
      <c r="B16" s="48" t="s">
        <v>21</v>
      </c>
      <c r="C16" s="30">
        <v>13</v>
      </c>
      <c r="D16" s="30">
        <v>13</v>
      </c>
      <c r="E16" s="30">
        <v>13</v>
      </c>
      <c r="F16" s="30"/>
      <c r="G16" s="30"/>
      <c r="H16" s="54">
        <f>SUM(C16:G16)</f>
        <v>39</v>
      </c>
      <c r="I16" s="30"/>
    </row>
    <row r="17" spans="1:9">
      <c r="A17" s="48" t="s">
        <v>56</v>
      </c>
      <c r="B17" s="48" t="s">
        <v>16</v>
      </c>
      <c r="C17" s="30">
        <v>15</v>
      </c>
      <c r="D17" s="30">
        <v>7</v>
      </c>
      <c r="E17" s="30">
        <v>15</v>
      </c>
      <c r="F17" s="30"/>
      <c r="G17" s="30"/>
      <c r="H17" s="54">
        <f>SUM(C17:G17)</f>
        <v>37</v>
      </c>
      <c r="I17" s="30"/>
    </row>
    <row r="18" spans="1:9">
      <c r="A18" s="48" t="s">
        <v>57</v>
      </c>
      <c r="B18" s="48" t="s">
        <v>17</v>
      </c>
      <c r="C18" s="30">
        <v>15</v>
      </c>
      <c r="D18" s="30">
        <v>7</v>
      </c>
      <c r="E18" s="30">
        <v>15</v>
      </c>
      <c r="F18" s="30"/>
      <c r="G18" s="30"/>
      <c r="H18" s="54">
        <f>SUM(C18:G18)</f>
        <v>37</v>
      </c>
      <c r="I18" s="30"/>
    </row>
    <row r="19" spans="1:9">
      <c r="A19" s="48" t="s">
        <v>75</v>
      </c>
      <c r="B19" s="48" t="s">
        <v>15</v>
      </c>
      <c r="C19" s="30">
        <v>15</v>
      </c>
      <c r="D19" s="30">
        <v>7</v>
      </c>
      <c r="E19" s="30">
        <v>15</v>
      </c>
      <c r="F19" s="30"/>
      <c r="G19" s="30"/>
      <c r="H19" s="54">
        <f>SUM(C19:G19)</f>
        <v>37</v>
      </c>
      <c r="I19" s="30"/>
    </row>
    <row r="20" spans="1:9">
      <c r="A20" s="48" t="s">
        <v>76</v>
      </c>
      <c r="B20" s="48" t="s">
        <v>25</v>
      </c>
      <c r="C20" s="30">
        <v>11</v>
      </c>
      <c r="D20" s="30">
        <v>14</v>
      </c>
      <c r="E20" s="30">
        <v>11</v>
      </c>
      <c r="F20" s="30"/>
      <c r="G20" s="30"/>
      <c r="H20" s="54">
        <f>SUM(C20:G20)</f>
        <v>36</v>
      </c>
      <c r="I20" s="30"/>
    </row>
    <row r="21" spans="1:9">
      <c r="A21" s="48" t="s">
        <v>77</v>
      </c>
      <c r="B21" s="48" t="s">
        <v>26</v>
      </c>
      <c r="C21" s="30">
        <v>11</v>
      </c>
      <c r="D21" s="30">
        <v>14</v>
      </c>
      <c r="E21" s="30">
        <v>11</v>
      </c>
      <c r="F21" s="30"/>
      <c r="G21" s="30"/>
      <c r="H21" s="54">
        <f>SUM(C21:G21)</f>
        <v>36</v>
      </c>
      <c r="I21" s="30"/>
    </row>
    <row r="22" spans="1:9">
      <c r="A22" s="48" t="s">
        <v>88</v>
      </c>
      <c r="B22" s="48" t="s">
        <v>27</v>
      </c>
      <c r="C22" s="30">
        <v>11</v>
      </c>
      <c r="D22" s="30">
        <v>14</v>
      </c>
      <c r="E22" s="30">
        <v>11</v>
      </c>
      <c r="F22" s="30"/>
      <c r="G22" s="30"/>
      <c r="H22" s="54">
        <f>SUM(C22:G22)</f>
        <v>36</v>
      </c>
      <c r="I22" s="30"/>
    </row>
    <row r="23" spans="1:9">
      <c r="A23" s="48" t="s">
        <v>89</v>
      </c>
      <c r="B23" s="48" t="s">
        <v>32</v>
      </c>
      <c r="C23" s="30">
        <v>20</v>
      </c>
      <c r="D23" s="30">
        <v>16</v>
      </c>
      <c r="E23" s="30">
        <v>0</v>
      </c>
      <c r="F23" s="30"/>
      <c r="G23" s="30"/>
      <c r="H23" s="54">
        <f t="shared" si="0"/>
        <v>36</v>
      </c>
      <c r="I23" s="30"/>
    </row>
    <row r="24" spans="1:9">
      <c r="A24" s="48" t="s">
        <v>90</v>
      </c>
      <c r="B24" s="48" t="s">
        <v>33</v>
      </c>
      <c r="C24" s="30">
        <v>20</v>
      </c>
      <c r="D24" s="30">
        <v>16</v>
      </c>
      <c r="E24" s="30">
        <v>0</v>
      </c>
      <c r="F24" s="30"/>
      <c r="G24" s="30"/>
      <c r="H24" s="54">
        <f t="shared" si="0"/>
        <v>36</v>
      </c>
      <c r="I24" s="30"/>
    </row>
    <row r="25" spans="1:9">
      <c r="A25" s="48" t="s">
        <v>91</v>
      </c>
      <c r="B25" s="48" t="s">
        <v>7</v>
      </c>
      <c r="C25" s="30">
        <v>16</v>
      </c>
      <c r="D25" s="30">
        <v>8</v>
      </c>
      <c r="E25" s="30">
        <v>12</v>
      </c>
      <c r="F25" s="30"/>
      <c r="G25" s="30"/>
      <c r="H25" s="54">
        <f>SUM(C25:G25)</f>
        <v>36</v>
      </c>
      <c r="I25" s="30"/>
    </row>
    <row r="26" spans="1:9">
      <c r="A26" s="48" t="s">
        <v>92</v>
      </c>
      <c r="B26" s="48" t="s">
        <v>70</v>
      </c>
      <c r="C26" s="30">
        <v>0</v>
      </c>
      <c r="D26" s="30">
        <v>18</v>
      </c>
      <c r="E26" s="30">
        <v>16</v>
      </c>
      <c r="F26" s="30"/>
      <c r="G26" s="30"/>
      <c r="H26" s="54">
        <f>SUM(C26:G26)</f>
        <v>34</v>
      </c>
      <c r="I26" s="30"/>
    </row>
    <row r="27" spans="1:9">
      <c r="A27" s="48" t="s">
        <v>93</v>
      </c>
      <c r="B27" s="48" t="s">
        <v>71</v>
      </c>
      <c r="C27" s="30">
        <v>0</v>
      </c>
      <c r="D27" s="30">
        <v>18</v>
      </c>
      <c r="E27" s="30">
        <v>16</v>
      </c>
      <c r="F27" s="30"/>
      <c r="G27" s="30"/>
      <c r="H27" s="54">
        <f>SUM(C27:G27)</f>
        <v>34</v>
      </c>
      <c r="I27" s="30"/>
    </row>
    <row r="28" spans="1:9">
      <c r="A28" s="48" t="s">
        <v>94</v>
      </c>
      <c r="B28" s="48" t="s">
        <v>72</v>
      </c>
      <c r="C28" s="30">
        <v>0</v>
      </c>
      <c r="D28" s="30">
        <v>18</v>
      </c>
      <c r="E28" s="30">
        <v>16</v>
      </c>
      <c r="F28" s="30"/>
      <c r="G28" s="30"/>
      <c r="H28" s="54">
        <f>SUM(C28:G28)</f>
        <v>34</v>
      </c>
      <c r="I28" s="30"/>
    </row>
    <row r="29" spans="1:9">
      <c r="A29" s="48" t="s">
        <v>95</v>
      </c>
      <c r="B29" s="48" t="s">
        <v>29</v>
      </c>
      <c r="C29" s="30">
        <v>12</v>
      </c>
      <c r="D29" s="30">
        <v>12</v>
      </c>
      <c r="E29" s="30">
        <v>10</v>
      </c>
      <c r="F29" s="30"/>
      <c r="G29" s="30"/>
      <c r="H29" s="54">
        <f>SUM(C29:G29)</f>
        <v>34</v>
      </c>
      <c r="I29" s="30"/>
    </row>
    <row r="30" spans="1:9">
      <c r="A30" s="48" t="s">
        <v>96</v>
      </c>
      <c r="B30" s="48" t="s">
        <v>65</v>
      </c>
      <c r="C30" s="30">
        <v>9</v>
      </c>
      <c r="D30" s="30">
        <v>10</v>
      </c>
      <c r="E30" s="30">
        <v>13</v>
      </c>
      <c r="F30" s="30"/>
      <c r="G30" s="30"/>
      <c r="H30" s="54">
        <f>SUM(C30:G30)</f>
        <v>32</v>
      </c>
      <c r="I30" s="30"/>
    </row>
    <row r="31" spans="1:9">
      <c r="A31" s="48" t="s">
        <v>97</v>
      </c>
      <c r="B31" s="48" t="s">
        <v>64</v>
      </c>
      <c r="C31" s="30">
        <v>9</v>
      </c>
      <c r="D31" s="30">
        <v>10</v>
      </c>
      <c r="E31" s="30">
        <v>13</v>
      </c>
      <c r="F31" s="30"/>
      <c r="G31" s="30"/>
      <c r="H31" s="54">
        <f>SUM(C31:G31)</f>
        <v>32</v>
      </c>
      <c r="I31" s="30"/>
    </row>
    <row r="32" spans="1:9">
      <c r="A32" s="48" t="s">
        <v>98</v>
      </c>
      <c r="B32" s="48" t="s">
        <v>5</v>
      </c>
      <c r="C32" s="30">
        <v>16</v>
      </c>
      <c r="D32" s="30">
        <v>8</v>
      </c>
      <c r="E32" s="30">
        <v>8</v>
      </c>
      <c r="F32" s="30"/>
      <c r="G32" s="30"/>
      <c r="H32" s="54">
        <f>SUM(C32:G32)</f>
        <v>32</v>
      </c>
      <c r="I32" s="30"/>
    </row>
    <row r="33" spans="1:9">
      <c r="A33" s="48" t="s">
        <v>99</v>
      </c>
      <c r="B33" s="48" t="s">
        <v>67</v>
      </c>
      <c r="C33" s="30">
        <v>0</v>
      </c>
      <c r="D33" s="30">
        <v>20</v>
      </c>
      <c r="E33" s="30">
        <v>9</v>
      </c>
      <c r="F33" s="30"/>
      <c r="G33" s="30"/>
      <c r="H33" s="54">
        <f>SUM(C33:G33)</f>
        <v>29</v>
      </c>
      <c r="I33" s="30"/>
    </row>
    <row r="34" spans="1:9">
      <c r="A34" s="48" t="s">
        <v>100</v>
      </c>
      <c r="B34" s="48" t="s">
        <v>68</v>
      </c>
      <c r="C34" s="30">
        <v>0</v>
      </c>
      <c r="D34" s="30">
        <v>20</v>
      </c>
      <c r="E34" s="30">
        <v>9</v>
      </c>
      <c r="F34" s="30"/>
      <c r="G34" s="30"/>
      <c r="H34" s="54">
        <f>SUM(C34:G34)</f>
        <v>29</v>
      </c>
      <c r="I34" s="30"/>
    </row>
    <row r="35" spans="1:9">
      <c r="A35" s="48" t="s">
        <v>101</v>
      </c>
      <c r="B35" s="48" t="s">
        <v>2</v>
      </c>
      <c r="C35" s="30">
        <v>10</v>
      </c>
      <c r="D35" s="30">
        <v>6</v>
      </c>
      <c r="E35" s="30">
        <v>12</v>
      </c>
      <c r="F35" s="30"/>
      <c r="G35" s="30"/>
      <c r="H35" s="54">
        <f>SUM(C35:G35)</f>
        <v>28</v>
      </c>
      <c r="I35" s="30"/>
    </row>
    <row r="36" spans="1:9">
      <c r="A36" s="48" t="s">
        <v>102</v>
      </c>
      <c r="B36" s="48" t="s">
        <v>19</v>
      </c>
      <c r="C36" s="30">
        <v>13</v>
      </c>
      <c r="D36" s="30">
        <v>13</v>
      </c>
      <c r="E36" s="30">
        <v>0</v>
      </c>
      <c r="F36" s="30"/>
      <c r="G36" s="30"/>
      <c r="H36" s="54">
        <f t="shared" si="0"/>
        <v>26</v>
      </c>
      <c r="I36" s="30"/>
    </row>
    <row r="37" spans="1:9">
      <c r="A37" s="48" t="s">
        <v>103</v>
      </c>
      <c r="B37" s="48" t="s">
        <v>20</v>
      </c>
      <c r="C37" s="30">
        <v>13</v>
      </c>
      <c r="D37" s="30">
        <v>13</v>
      </c>
      <c r="E37" s="30">
        <v>0</v>
      </c>
      <c r="F37" s="30"/>
      <c r="G37" s="30"/>
      <c r="H37" s="54">
        <f t="shared" si="0"/>
        <v>26</v>
      </c>
      <c r="I37" s="30"/>
    </row>
    <row r="38" spans="1:9">
      <c r="A38" s="48" t="s">
        <v>104</v>
      </c>
      <c r="B38" s="48" t="s">
        <v>6</v>
      </c>
      <c r="C38" s="30">
        <v>16</v>
      </c>
      <c r="D38" s="30">
        <v>8</v>
      </c>
      <c r="E38" s="30">
        <v>0</v>
      </c>
      <c r="F38" s="30"/>
      <c r="G38" s="30"/>
      <c r="H38" s="54">
        <f>SUM(C38:G38)</f>
        <v>24</v>
      </c>
      <c r="I38" s="30"/>
    </row>
    <row r="39" spans="1:9">
      <c r="A39" s="48" t="s">
        <v>105</v>
      </c>
      <c r="B39" s="48" t="s">
        <v>28</v>
      </c>
      <c r="C39" s="30">
        <v>12</v>
      </c>
      <c r="D39" s="30">
        <v>12</v>
      </c>
      <c r="E39" s="30">
        <v>0</v>
      </c>
      <c r="F39" s="30"/>
      <c r="G39" s="30"/>
      <c r="H39" s="54">
        <f>SUM(C39:G39)</f>
        <v>24</v>
      </c>
      <c r="I39" s="30"/>
    </row>
    <row r="40" spans="1:9">
      <c r="A40" s="48" t="s">
        <v>106</v>
      </c>
      <c r="B40" s="48" t="s">
        <v>1</v>
      </c>
      <c r="C40" s="30">
        <v>10</v>
      </c>
      <c r="D40" s="30">
        <v>6</v>
      </c>
      <c r="E40" s="30">
        <v>8</v>
      </c>
      <c r="F40" s="30"/>
      <c r="G40" s="30"/>
      <c r="H40" s="54">
        <f>SUM(C40:G40)</f>
        <v>24</v>
      </c>
      <c r="I40" s="30"/>
    </row>
    <row r="41" spans="1:9">
      <c r="A41" s="48" t="s">
        <v>107</v>
      </c>
      <c r="B41" s="48" t="s">
        <v>30</v>
      </c>
      <c r="C41" s="30">
        <v>12</v>
      </c>
      <c r="D41" s="30">
        <v>12</v>
      </c>
      <c r="E41" s="30">
        <v>0</v>
      </c>
      <c r="F41" s="30"/>
      <c r="G41" s="30"/>
      <c r="H41" s="54">
        <f>SUM(C41:G41)</f>
        <v>24</v>
      </c>
      <c r="I41" s="30"/>
    </row>
    <row r="42" spans="1:9">
      <c r="A42" s="48" t="s">
        <v>108</v>
      </c>
      <c r="B42" s="48" t="s">
        <v>24</v>
      </c>
      <c r="C42" s="30">
        <v>9</v>
      </c>
      <c r="D42" s="30">
        <v>10</v>
      </c>
      <c r="E42" s="30">
        <v>0</v>
      </c>
      <c r="F42" s="30"/>
      <c r="G42" s="30"/>
      <c r="H42" s="54">
        <f t="shared" si="0"/>
        <v>19</v>
      </c>
      <c r="I42" s="30"/>
    </row>
    <row r="43" spans="1:9">
      <c r="A43" s="48" t="s">
        <v>109</v>
      </c>
      <c r="B43" s="48" t="s">
        <v>61</v>
      </c>
      <c r="C43" s="30">
        <v>0</v>
      </c>
      <c r="D43" s="30">
        <v>11</v>
      </c>
      <c r="E43" s="30">
        <v>7</v>
      </c>
      <c r="F43" s="30"/>
      <c r="G43" s="30"/>
      <c r="H43" s="54">
        <f>SUM(C43:G43)</f>
        <v>18</v>
      </c>
      <c r="I43" s="30"/>
    </row>
    <row r="44" spans="1:9">
      <c r="A44" s="48" t="s">
        <v>110</v>
      </c>
      <c r="B44" s="48" t="s">
        <v>62</v>
      </c>
      <c r="C44" s="30">
        <v>0</v>
      </c>
      <c r="D44" s="30">
        <v>11</v>
      </c>
      <c r="E44" s="30">
        <v>7</v>
      </c>
      <c r="F44" s="30"/>
      <c r="G44" s="30"/>
      <c r="H44" s="54">
        <f>SUM(C44:G44)</f>
        <v>18</v>
      </c>
      <c r="I44" s="30"/>
    </row>
    <row r="45" spans="1:9">
      <c r="A45" s="48" t="s">
        <v>111</v>
      </c>
      <c r="B45" s="48" t="s">
        <v>63</v>
      </c>
      <c r="C45" s="30">
        <v>0</v>
      </c>
      <c r="D45" s="30">
        <v>11</v>
      </c>
      <c r="E45" s="30">
        <v>7</v>
      </c>
      <c r="F45" s="30"/>
      <c r="G45" s="30"/>
      <c r="H45" s="54">
        <f>SUM(C45:G45)</f>
        <v>18</v>
      </c>
      <c r="I45" s="30"/>
    </row>
    <row r="46" spans="1:9">
      <c r="A46" s="48" t="s">
        <v>112</v>
      </c>
      <c r="B46" s="52" t="s">
        <v>117</v>
      </c>
      <c r="C46" s="53">
        <v>0</v>
      </c>
      <c r="D46" s="53">
        <v>0</v>
      </c>
      <c r="E46" s="30">
        <v>18</v>
      </c>
      <c r="F46" s="30"/>
      <c r="G46" s="30"/>
      <c r="H46" s="55">
        <f>SUM(C46:G46)</f>
        <v>18</v>
      </c>
      <c r="I46" s="30"/>
    </row>
    <row r="47" spans="1:9">
      <c r="A47" s="48" t="s">
        <v>113</v>
      </c>
      <c r="B47" s="52" t="s">
        <v>118</v>
      </c>
      <c r="C47" s="53">
        <v>0</v>
      </c>
      <c r="D47" s="53">
        <v>0</v>
      </c>
      <c r="E47" s="30">
        <v>18</v>
      </c>
      <c r="F47" s="30"/>
      <c r="G47" s="30"/>
      <c r="H47" s="54">
        <f>SUM(C47:G47)</f>
        <v>18</v>
      </c>
      <c r="I47" s="30"/>
    </row>
    <row r="48" spans="1:9">
      <c r="A48" s="48" t="s">
        <v>129</v>
      </c>
      <c r="B48" s="52" t="s">
        <v>119</v>
      </c>
      <c r="C48" s="53">
        <v>0</v>
      </c>
      <c r="D48" s="53">
        <v>0</v>
      </c>
      <c r="E48" s="30">
        <v>18</v>
      </c>
      <c r="F48" s="30"/>
      <c r="G48" s="30"/>
      <c r="H48" s="54">
        <f>SUM(C48:G48)</f>
        <v>18</v>
      </c>
      <c r="I48" s="30"/>
    </row>
    <row r="49" spans="1:9">
      <c r="A49" s="48" t="s">
        <v>130</v>
      </c>
      <c r="B49" s="48" t="s">
        <v>60</v>
      </c>
      <c r="C49" s="30">
        <v>10</v>
      </c>
      <c r="D49" s="30">
        <v>6</v>
      </c>
      <c r="E49" s="30">
        <v>0</v>
      </c>
      <c r="F49" s="30"/>
      <c r="G49" s="30"/>
      <c r="H49" s="54">
        <f t="shared" si="0"/>
        <v>16</v>
      </c>
      <c r="I49" s="30"/>
    </row>
    <row r="50" spans="1:9">
      <c r="A50" s="48" t="s">
        <v>131</v>
      </c>
      <c r="B50" s="52" t="s">
        <v>116</v>
      </c>
      <c r="C50" s="53">
        <v>0</v>
      </c>
      <c r="D50" s="53">
        <v>0</v>
      </c>
      <c r="E50" s="30">
        <v>12</v>
      </c>
      <c r="F50" s="30"/>
      <c r="G50" s="30"/>
      <c r="H50" s="54">
        <f>SUM(C50:G50)</f>
        <v>12</v>
      </c>
      <c r="I50" s="30"/>
    </row>
    <row r="51" spans="1:9">
      <c r="A51" s="48" t="s">
        <v>132</v>
      </c>
      <c r="B51" s="52" t="s">
        <v>114</v>
      </c>
      <c r="C51" s="30">
        <v>0</v>
      </c>
      <c r="D51" s="30">
        <v>0</v>
      </c>
      <c r="E51" s="30">
        <v>10</v>
      </c>
      <c r="F51" s="30"/>
      <c r="G51" s="30"/>
      <c r="H51" s="54">
        <f>SUM(C51:G51)</f>
        <v>10</v>
      </c>
      <c r="I51" s="30"/>
    </row>
    <row r="52" spans="1:9">
      <c r="A52" s="48" t="s">
        <v>133</v>
      </c>
      <c r="B52" s="52" t="s">
        <v>115</v>
      </c>
      <c r="C52" s="30">
        <v>0</v>
      </c>
      <c r="D52" s="30">
        <v>0</v>
      </c>
      <c r="E52" s="30">
        <v>10</v>
      </c>
      <c r="F52" s="30"/>
      <c r="G52" s="30"/>
      <c r="H52" s="54">
        <f>SUM(C52:G52)</f>
        <v>10</v>
      </c>
      <c r="I52" s="30"/>
    </row>
    <row r="53" spans="1:9">
      <c r="A53" s="48" t="s">
        <v>134</v>
      </c>
      <c r="B53" s="48" t="s">
        <v>66</v>
      </c>
      <c r="C53" s="30">
        <v>0</v>
      </c>
      <c r="D53" s="30">
        <v>9</v>
      </c>
      <c r="E53" s="30">
        <v>0</v>
      </c>
      <c r="F53" s="30"/>
      <c r="G53" s="30"/>
      <c r="H53" s="54">
        <f t="shared" si="0"/>
        <v>9</v>
      </c>
      <c r="I53" s="30"/>
    </row>
    <row r="54" spans="1:9">
      <c r="A54" s="48" t="s">
        <v>135</v>
      </c>
      <c r="B54" s="52" t="s">
        <v>120</v>
      </c>
      <c r="C54" s="30">
        <v>0</v>
      </c>
      <c r="D54" s="30">
        <v>0</v>
      </c>
      <c r="E54" s="30">
        <v>8</v>
      </c>
      <c r="F54" s="30"/>
      <c r="G54" s="30"/>
      <c r="H54" s="54">
        <f>SUM(C54:G54)</f>
        <v>8</v>
      </c>
      <c r="I54" s="30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KOKKUVÕTE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Vadim</dc:creator>
  <cp:lastModifiedBy>Kasutaja</cp:lastModifiedBy>
  <dcterms:created xsi:type="dcterms:W3CDTF">2019-05-29T19:09:37Z</dcterms:created>
  <dcterms:modified xsi:type="dcterms:W3CDTF">2019-06-26T06:41:41Z</dcterms:modified>
</cp:coreProperties>
</file>